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20610" windowHeight="99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14" i="1" l="1"/>
  <c r="F14" i="1" l="1"/>
  <c r="I13" i="1"/>
  <c r="I12" i="1"/>
  <c r="I10" i="1" l="1"/>
  <c r="I11" i="1" l="1"/>
  <c r="I14" i="1" l="1"/>
  <c r="I8" i="1" l="1"/>
  <c r="I9" i="1"/>
</calcChain>
</file>

<file path=xl/sharedStrings.xml><?xml version="1.0" encoding="utf-8"?>
<sst xmlns="http://schemas.openxmlformats.org/spreadsheetml/2006/main" count="34" uniqueCount="25">
  <si>
    <t>Местный бюджет</t>
  </si>
  <si>
    <t>МКУ «Управление строительства, ДЖКХ»</t>
  </si>
  <si>
    <t>Содержание автомобильных дорог  местного значения</t>
  </si>
  <si>
    <t>1. Программа "Развитие дорожного хозяйства муниципального района "Думиничский район"</t>
  </si>
  <si>
    <t>Уровень финансирования реализации основных мероприятий муниципальной программы</t>
  </si>
  <si>
    <t>Анализ факторов, повлиявших на ход реализации муниципальной программы</t>
  </si>
  <si>
    <t>Кассовое исполнение расходов бюджетов на реализацию муниципальной программы, руб.</t>
  </si>
  <si>
    <t>Объем финансовых ресурсов, предусмотренных на реализацию муниципальной программы, руб.</t>
  </si>
  <si>
    <t>Источник финансирования</t>
  </si>
  <si>
    <t>Участник программы</t>
  </si>
  <si>
    <t>Срок реализации</t>
  </si>
  <si>
    <t>Наименование мероприятия</t>
  </si>
  <si>
    <t>№ п/п</t>
  </si>
  <si>
    <t xml:space="preserve">Данные  </t>
  </si>
  <si>
    <t xml:space="preserve">об использовании  бюджетных  ассигнований и  средств из иных источников, </t>
  </si>
  <si>
    <t>Ремонт автомобильных дорог местного значения</t>
  </si>
  <si>
    <t>направленных на реализацию муниципальной программы "Развитие дорожного хозяйства муниципального района "Думиничский район"</t>
  </si>
  <si>
    <t>Итого</t>
  </si>
  <si>
    <t>Разработка комплексной схемы организации дорожного движения МР "Думиничский район"</t>
  </si>
  <si>
    <t>Изготовление технических паспортов и технических планов</t>
  </si>
  <si>
    <t>Реализация мероприятий по осуществлению дорожной деятельности</t>
  </si>
  <si>
    <t>Областной бюджет</t>
  </si>
  <si>
    <t>Начальник МКУ "Управление строительства, ДЖКХ"___________________В.С. Вендиков</t>
  </si>
  <si>
    <t>за 2023 год</t>
  </si>
  <si>
    <t>КСОДД разработана, на стадии подписания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</si>
</sst>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justify" vertical="top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top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0" xfId="0" applyFont="1" applyBorder="1"/>
    <xf numFmtId="165" fontId="5" fillId="0" borderId="1" xfId="0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2" fillId="0" borderId="0" xfId="0" applyFont="1" applyBorder="1" applyAlignment="1"/>
    <xf numFmtId="0" fontId="12" fillId="0" borderId="0" xfId="0" applyFont="1" applyAlignment="1"/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workbookViewId="0">
      <selection activeCell="H19" sqref="H19"/>
    </sheetView>
  </sheetViews>
  <sheetFormatPr defaultRowHeight="18.75" x14ac:dyDescent="0.3"/>
  <cols>
    <col min="1" max="1" width="4.85546875" style="4" customWidth="1"/>
    <col min="2" max="2" width="26.85546875" style="4" customWidth="1"/>
    <col min="3" max="3" width="10.7109375" style="1" customWidth="1"/>
    <col min="4" max="4" width="22.28515625" style="3" customWidth="1"/>
    <col min="5" max="5" width="15" style="3" customWidth="1"/>
    <col min="6" max="6" width="15.42578125" style="2" customWidth="1"/>
    <col min="7" max="7" width="16.7109375" style="2" customWidth="1"/>
    <col min="8" max="8" width="27.140625" style="2" customWidth="1"/>
    <col min="9" max="9" width="14.7109375" style="1" customWidth="1"/>
    <col min="10" max="16384" width="9.140625" style="1"/>
  </cols>
  <sheetData>
    <row r="1" spans="1:9" s="19" customFormat="1" ht="15.75" x14ac:dyDescent="0.25">
      <c r="A1" s="43" t="s">
        <v>13</v>
      </c>
      <c r="B1" s="43"/>
      <c r="C1" s="43"/>
      <c r="D1" s="43"/>
      <c r="E1" s="43"/>
      <c r="F1" s="43"/>
      <c r="G1" s="43"/>
      <c r="H1" s="43"/>
      <c r="I1" s="43"/>
    </row>
    <row r="2" spans="1:9" s="19" customFormat="1" ht="15.75" x14ac:dyDescent="0.25">
      <c r="A2" s="43" t="s">
        <v>14</v>
      </c>
      <c r="B2" s="43"/>
      <c r="C2" s="43"/>
      <c r="D2" s="43"/>
      <c r="E2" s="43"/>
      <c r="F2" s="43"/>
      <c r="G2" s="43"/>
      <c r="H2" s="43"/>
      <c r="I2" s="43"/>
    </row>
    <row r="3" spans="1:9" s="19" customFormat="1" ht="15.75" x14ac:dyDescent="0.25">
      <c r="A3" s="43" t="s">
        <v>16</v>
      </c>
      <c r="B3" s="43"/>
      <c r="C3" s="43"/>
      <c r="D3" s="43"/>
      <c r="E3" s="43"/>
      <c r="F3" s="43"/>
      <c r="G3" s="43"/>
      <c r="H3" s="43"/>
      <c r="I3" s="43"/>
    </row>
    <row r="4" spans="1:9" s="19" customFormat="1" ht="15.75" x14ac:dyDescent="0.25">
      <c r="A4" s="43" t="s">
        <v>23</v>
      </c>
      <c r="B4" s="43"/>
      <c r="C4" s="43"/>
      <c r="D4" s="43"/>
      <c r="E4" s="43"/>
      <c r="F4" s="43"/>
      <c r="G4" s="43"/>
      <c r="H4" s="43"/>
      <c r="I4" s="43"/>
    </row>
    <row r="5" spans="1:9" s="19" customFormat="1" ht="15.75" x14ac:dyDescent="0.25">
      <c r="A5" s="23"/>
      <c r="B5" s="22"/>
      <c r="D5" s="21"/>
      <c r="E5" s="21"/>
      <c r="F5" s="20"/>
      <c r="G5" s="20"/>
      <c r="H5" s="20"/>
    </row>
    <row r="6" spans="1:9" s="15" customFormat="1" ht="89.25" x14ac:dyDescent="0.25">
      <c r="A6" s="12" t="s">
        <v>12</v>
      </c>
      <c r="B6" s="12" t="s">
        <v>11</v>
      </c>
      <c r="C6" s="18" t="s">
        <v>10</v>
      </c>
      <c r="D6" s="12" t="s">
        <v>9</v>
      </c>
      <c r="E6" s="12" t="s">
        <v>8</v>
      </c>
      <c r="F6" s="12" t="s">
        <v>7</v>
      </c>
      <c r="G6" s="12" t="s">
        <v>6</v>
      </c>
      <c r="H6" s="17" t="s">
        <v>5</v>
      </c>
      <c r="I6" s="16" t="s">
        <v>4</v>
      </c>
    </row>
    <row r="7" spans="1:9" s="13" customFormat="1" ht="18.75" customHeight="1" x14ac:dyDescent="0.2">
      <c r="A7" s="40" t="s">
        <v>3</v>
      </c>
      <c r="B7" s="41"/>
      <c r="C7" s="41"/>
      <c r="D7" s="41"/>
      <c r="E7" s="41"/>
      <c r="F7" s="41"/>
      <c r="G7" s="41"/>
      <c r="H7" s="41"/>
      <c r="I7" s="42"/>
    </row>
    <row r="8" spans="1:9" s="13" customFormat="1" ht="30" customHeight="1" x14ac:dyDescent="0.2">
      <c r="A8" s="14">
        <v>1</v>
      </c>
      <c r="B8" s="24" t="s">
        <v>2</v>
      </c>
      <c r="C8" s="11">
        <v>2023</v>
      </c>
      <c r="D8" s="11" t="s">
        <v>1</v>
      </c>
      <c r="E8" s="11" t="s">
        <v>0</v>
      </c>
      <c r="F8" s="32">
        <v>10521962.02</v>
      </c>
      <c r="G8" s="32">
        <v>10521962.02</v>
      </c>
      <c r="H8" s="24"/>
      <c r="I8" s="31">
        <f t="shared" ref="I8:I13" si="0">G8/F8</f>
        <v>1</v>
      </c>
    </row>
    <row r="9" spans="1:9" s="13" customFormat="1" ht="37.5" customHeight="1" x14ac:dyDescent="0.2">
      <c r="A9" s="14">
        <v>2</v>
      </c>
      <c r="B9" s="24" t="s">
        <v>15</v>
      </c>
      <c r="C9" s="11">
        <v>2023</v>
      </c>
      <c r="D9" s="11" t="s">
        <v>1</v>
      </c>
      <c r="E9" s="11" t="s">
        <v>0</v>
      </c>
      <c r="F9" s="32">
        <v>1768813.38</v>
      </c>
      <c r="G9" s="32">
        <v>1768813.38</v>
      </c>
      <c r="H9" s="24"/>
      <c r="I9" s="31">
        <f t="shared" si="0"/>
        <v>1</v>
      </c>
    </row>
    <row r="10" spans="1:9" s="13" customFormat="1" ht="37.5" customHeight="1" x14ac:dyDescent="0.2">
      <c r="A10" s="14">
        <v>3</v>
      </c>
      <c r="B10" s="24" t="s">
        <v>19</v>
      </c>
      <c r="C10" s="11">
        <v>2023</v>
      </c>
      <c r="D10" s="11" t="s">
        <v>1</v>
      </c>
      <c r="E10" s="11" t="s">
        <v>0</v>
      </c>
      <c r="F10" s="32">
        <v>129870</v>
      </c>
      <c r="G10" s="32">
        <v>129870</v>
      </c>
      <c r="H10" s="24"/>
      <c r="I10" s="31">
        <f t="shared" si="0"/>
        <v>1</v>
      </c>
    </row>
    <row r="11" spans="1:9" s="13" customFormat="1" ht="37.5" customHeight="1" x14ac:dyDescent="0.2">
      <c r="A11" s="14">
        <v>4</v>
      </c>
      <c r="B11" s="24" t="s">
        <v>18</v>
      </c>
      <c r="C11" s="11">
        <v>2023</v>
      </c>
      <c r="D11" s="11" t="s">
        <v>1</v>
      </c>
      <c r="E11" s="11" t="s">
        <v>0</v>
      </c>
      <c r="F11" s="32">
        <v>400000</v>
      </c>
      <c r="G11" s="32">
        <v>0</v>
      </c>
      <c r="H11" s="24" t="s">
        <v>24</v>
      </c>
      <c r="I11" s="31">
        <f t="shared" si="0"/>
        <v>0</v>
      </c>
    </row>
    <row r="12" spans="1:9" s="13" customFormat="1" ht="37.5" customHeight="1" x14ac:dyDescent="0.2">
      <c r="A12" s="44">
        <v>5</v>
      </c>
      <c r="B12" s="46" t="s">
        <v>20</v>
      </c>
      <c r="C12" s="48">
        <v>2023</v>
      </c>
      <c r="D12" s="37" t="s">
        <v>1</v>
      </c>
      <c r="E12" s="11" t="s">
        <v>0</v>
      </c>
      <c r="F12" s="32">
        <v>1039305.38</v>
      </c>
      <c r="G12" s="32">
        <v>1039305.38</v>
      </c>
      <c r="H12" s="46"/>
      <c r="I12" s="31">
        <f t="shared" si="0"/>
        <v>1</v>
      </c>
    </row>
    <row r="13" spans="1:9" s="13" customFormat="1" ht="37.5" customHeight="1" x14ac:dyDescent="0.2">
      <c r="A13" s="45"/>
      <c r="B13" s="47"/>
      <c r="C13" s="49"/>
      <c r="D13" s="37" t="s">
        <v>1</v>
      </c>
      <c r="E13" s="11" t="s">
        <v>21</v>
      </c>
      <c r="F13" s="32">
        <v>24943329.219999999</v>
      </c>
      <c r="G13" s="32">
        <v>24943329.219999999</v>
      </c>
      <c r="H13" s="47"/>
      <c r="I13" s="31">
        <f t="shared" si="0"/>
        <v>1</v>
      </c>
    </row>
    <row r="14" spans="1:9" s="5" customFormat="1" x14ac:dyDescent="0.3">
      <c r="A14" s="35"/>
      <c r="B14" s="33"/>
      <c r="C14" s="34"/>
      <c r="D14" s="36"/>
      <c r="E14" s="12" t="s">
        <v>17</v>
      </c>
      <c r="F14" s="30">
        <f>F8+F9+F10+F11+F12+F13</f>
        <v>38803280</v>
      </c>
      <c r="G14" s="30">
        <f>G8+G9+G10+G11+G12+G13</f>
        <v>38403280</v>
      </c>
      <c r="H14" s="10"/>
      <c r="I14" s="31">
        <f t="shared" ref="I14" si="1">G14/F14</f>
        <v>0.98969159308182197</v>
      </c>
    </row>
    <row r="15" spans="1:9" s="5" customFormat="1" x14ac:dyDescent="0.3">
      <c r="A15" s="8"/>
      <c r="B15" s="8"/>
      <c r="C15" s="9"/>
      <c r="D15" s="9"/>
      <c r="E15" s="9"/>
      <c r="F15" s="9"/>
      <c r="G15" s="9"/>
      <c r="H15" s="9"/>
      <c r="I15" s="9"/>
    </row>
    <row r="16" spans="1:9" s="5" customFormat="1" x14ac:dyDescent="0.3">
      <c r="A16" s="8"/>
      <c r="B16" s="38" t="s">
        <v>22</v>
      </c>
      <c r="C16" s="38"/>
      <c r="D16" s="38"/>
      <c r="E16" s="39"/>
      <c r="F16" s="39"/>
      <c r="G16" s="39"/>
    </row>
    <row r="17" spans="1:9" s="5" customFormat="1" x14ac:dyDescent="0.3">
      <c r="A17" s="8"/>
      <c r="B17" s="8"/>
      <c r="D17" s="7"/>
      <c r="E17" s="7"/>
      <c r="F17" s="6"/>
      <c r="G17" s="6"/>
      <c r="H17" s="6"/>
    </row>
    <row r="18" spans="1:9" x14ac:dyDescent="0.3">
      <c r="B18" s="25"/>
      <c r="C18" s="26"/>
      <c r="D18" s="27"/>
      <c r="E18" s="27"/>
      <c r="F18" s="28"/>
      <c r="G18" s="28"/>
      <c r="H18" s="29"/>
      <c r="I18" s="27"/>
    </row>
  </sheetData>
  <mergeCells count="10">
    <mergeCell ref="B16:G16"/>
    <mergeCell ref="A7:I7"/>
    <mergeCell ref="A1:I1"/>
    <mergeCell ref="A2:I2"/>
    <mergeCell ref="A3:I3"/>
    <mergeCell ref="A4:I4"/>
    <mergeCell ref="A12:A13"/>
    <mergeCell ref="B12:B13"/>
    <mergeCell ref="C12:C13"/>
    <mergeCell ref="H12:H13"/>
  </mergeCells>
  <pageMargins left="0.7" right="0.7" top="0.75" bottom="0.75" header="0.3" footer="0.3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ЖКХ</cp:lastModifiedBy>
  <cp:lastPrinted>2024-02-12T06:42:51Z</cp:lastPrinted>
  <dcterms:created xsi:type="dcterms:W3CDTF">2016-02-03T08:26:05Z</dcterms:created>
  <dcterms:modified xsi:type="dcterms:W3CDTF">2024-02-12T06:43:09Z</dcterms:modified>
</cp:coreProperties>
</file>